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'2021_SEE_JUNT_MUN_CAMP_CAS'!$A$7:$AN$22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</calcChain>
</file>

<file path=xl/sharedStrings.xml><?xml version="1.0" encoding="utf-8"?>
<sst xmlns="http://schemas.openxmlformats.org/spreadsheetml/2006/main" count="79" uniqueCount="31">
  <si>
    <t>CASILLA</t>
  </si>
  <si>
    <t>448 C2</t>
  </si>
  <si>
    <t>469 E1</t>
  </si>
  <si>
    <t>475 B</t>
  </si>
  <si>
    <t>475 C1</t>
  </si>
  <si>
    <t>476 B</t>
  </si>
  <si>
    <t>476 C1</t>
  </si>
  <si>
    <t>477 B</t>
  </si>
  <si>
    <t>477 C1</t>
  </si>
  <si>
    <t>480 B</t>
  </si>
  <si>
    <t>480 C1</t>
  </si>
  <si>
    <t>481 B</t>
  </si>
  <si>
    <t>481 C1</t>
  </si>
  <si>
    <t>482 B</t>
  </si>
  <si>
    <t>485 B</t>
  </si>
  <si>
    <t>485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</si>
  <si>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</si>
  <si>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</si>
  <si>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</si>
  <si>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</si>
  <si>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</si>
  <si>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</si>
  <si>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</si>
  <si>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</si>
  <si>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</si>
  <si>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</si>
  <si>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</si>
  <si>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</si>
  <si>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DIVISIÓN DEL NORTE</t>
  </si>
  <si>
    <t>RESULTADOS A NIVEL CASILLA DE LA ELECCIÓN DE LA JUNTA MUNICIPAL DE DIVISIÓN DEL NORTE, ESCÁRCEGA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</si>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</sst>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zoomScale="80" zoomScaleNormal="80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30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40" s="14" customFormat="1" ht="19.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18</v>
      </c>
    </row>
    <row r="6" spans="1:40" s="14" customFormat="1" ht="37.5" customHeight="1" x14ac:dyDescent="0.25">
      <c r="A6" s="10" t="s">
        <v>27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19</v>
      </c>
      <c r="AF6" s="31"/>
      <c r="AG6" s="30" t="s">
        <v>20</v>
      </c>
      <c r="AH6" s="31"/>
      <c r="AI6" s="26" t="s">
        <v>21</v>
      </c>
      <c r="AJ6" s="27"/>
      <c r="AK6" s="26" t="s">
        <v>22</v>
      </c>
      <c r="AL6" s="27"/>
      <c r="AM6" s="12" t="s">
        <v>23</v>
      </c>
      <c r="AN6" s="13" t="s">
        <v>24</v>
      </c>
    </row>
    <row r="7" spans="1:40" x14ac:dyDescent="0.2">
      <c r="A7" s="15"/>
      <c r="B7" s="16"/>
      <c r="C7" s="17" t="s">
        <v>25</v>
      </c>
      <c r="D7" s="17" t="s">
        <v>26</v>
      </c>
      <c r="E7" s="17" t="s">
        <v>25</v>
      </c>
      <c r="F7" s="17" t="s">
        <v>26</v>
      </c>
      <c r="G7" s="17" t="s">
        <v>25</v>
      </c>
      <c r="H7" s="17" t="s">
        <v>26</v>
      </c>
      <c r="I7" s="17" t="s">
        <v>25</v>
      </c>
      <c r="J7" s="17" t="s">
        <v>26</v>
      </c>
      <c r="K7" s="17" t="s">
        <v>25</v>
      </c>
      <c r="L7" s="17" t="s">
        <v>26</v>
      </c>
      <c r="M7" s="17" t="s">
        <v>25</v>
      </c>
      <c r="N7" s="17" t="s">
        <v>26</v>
      </c>
      <c r="O7" s="17" t="s">
        <v>25</v>
      </c>
      <c r="P7" s="17" t="s">
        <v>26</v>
      </c>
      <c r="Q7" s="17" t="s">
        <v>25</v>
      </c>
      <c r="R7" s="17" t="s">
        <v>26</v>
      </c>
      <c r="S7" s="17" t="s">
        <v>25</v>
      </c>
      <c r="T7" s="17" t="s">
        <v>26</v>
      </c>
      <c r="U7" s="17" t="s">
        <v>25</v>
      </c>
      <c r="V7" s="17" t="s">
        <v>26</v>
      </c>
      <c r="W7" s="17" t="s">
        <v>25</v>
      </c>
      <c r="X7" s="17" t="s">
        <v>26</v>
      </c>
      <c r="Y7" s="17" t="s">
        <v>25</v>
      </c>
      <c r="Z7" s="17" t="s">
        <v>26</v>
      </c>
      <c r="AA7" s="17" t="s">
        <v>25</v>
      </c>
      <c r="AB7" s="17" t="s">
        <v>26</v>
      </c>
      <c r="AC7" s="17" t="s">
        <v>25</v>
      </c>
      <c r="AD7" s="17" t="s">
        <v>26</v>
      </c>
      <c r="AE7" s="17" t="s">
        <v>25</v>
      </c>
      <c r="AF7" s="17" t="s">
        <v>26</v>
      </c>
      <c r="AG7" s="17" t="s">
        <v>25</v>
      </c>
      <c r="AH7" s="17" t="s">
        <v>26</v>
      </c>
      <c r="AI7" s="17" t="s">
        <v>25</v>
      </c>
      <c r="AJ7" s="17" t="s">
        <v>26</v>
      </c>
      <c r="AK7" s="17" t="s">
        <v>25</v>
      </c>
      <c r="AL7" s="17" t="s">
        <v>26</v>
      </c>
      <c r="AM7" s="18"/>
      <c r="AN7" s="19"/>
    </row>
    <row r="8" spans="1:40" x14ac:dyDescent="0.2">
      <c r="A8" s="24" t="s">
        <v>28</v>
      </c>
      <c r="B8" s="25" t="s">
        <v>1</v>
      </c>
      <c r="C8" s="22">
        <v>0</v>
      </c>
      <c r="D8" s="20">
        <v>0</v>
      </c>
      <c r="E8" s="22">
        <v>0</v>
      </c>
      <c r="F8" s="20">
        <v>0</v>
      </c>
      <c r="G8" s="22">
        <v>0</v>
      </c>
      <c r="H8" s="20">
        <v>0</v>
      </c>
      <c r="I8" s="22">
        <v>0</v>
      </c>
      <c r="J8" s="20">
        <v>0</v>
      </c>
      <c r="K8" s="22">
        <v>0</v>
      </c>
      <c r="L8" s="20">
        <v>0</v>
      </c>
      <c r="M8" s="22">
        <v>0</v>
      </c>
      <c r="N8" s="20">
        <v>0</v>
      </c>
      <c r="O8" s="22">
        <v>0</v>
      </c>
      <c r="P8" s="20">
        <v>0</v>
      </c>
      <c r="Q8" s="22">
        <v>0</v>
      </c>
      <c r="R8" s="20">
        <v>0</v>
      </c>
      <c r="S8" s="22">
        <v>0</v>
      </c>
      <c r="T8" s="20">
        <v>0</v>
      </c>
      <c r="U8" s="22">
        <v>0</v>
      </c>
      <c r="V8" s="20">
        <v>0</v>
      </c>
      <c r="W8" s="22">
        <v>0</v>
      </c>
      <c r="X8" s="20">
        <v>0</v>
      </c>
      <c r="Y8" s="22">
        <v>0</v>
      </c>
      <c r="Z8" s="20">
        <v>0</v>
      </c>
      <c r="AA8" s="22">
        <v>0</v>
      </c>
      <c r="AB8" s="20">
        <v>0</v>
      </c>
      <c r="AC8" s="22">
        <v>0</v>
      </c>
      <c r="AD8" s="20">
        <v>0</v>
      </c>
      <c r="AE8" s="22">
        <v>0</v>
      </c>
      <c r="AF8" s="20">
        <v>0</v>
      </c>
      <c r="AG8" s="22">
        <v>0</v>
      </c>
      <c r="AH8" s="20">
        <v>0</v>
      </c>
      <c r="AI8" s="22">
        <v>0</v>
      </c>
      <c r="AJ8" s="20">
        <v>0</v>
      </c>
      <c r="AK8" s="22">
        <v>0</v>
      </c>
      <c r="AL8" s="20">
        <v>0</v>
      </c>
      <c r="AM8" s="23">
        <v>1</v>
      </c>
      <c r="AN8" s="21">
        <f t="shared" ref="AN8:AN22" si="0">AK8/AM8</f>
        <v>0</v>
      </c>
    </row>
    <row r="9" spans="1:40" x14ac:dyDescent="0.2">
      <c r="A9" s="24" t="s">
        <v>28</v>
      </c>
      <c r="B9" s="25" t="s">
        <v>2</v>
      </c>
      <c r="C9" s="22">
        <v>20</v>
      </c>
      <c r="D9" s="20">
        <f t="shared" ref="D9:D22" si="1">C9/$AK9</f>
        <v>0.13698630136986301</v>
      </c>
      <c r="E9" s="22">
        <v>54</v>
      </c>
      <c r="F9" s="20">
        <f t="shared" ref="F9:F22" si="2">E9/$AK9</f>
        <v>0.36986301369863012</v>
      </c>
      <c r="G9" s="22">
        <v>3</v>
      </c>
      <c r="H9" s="20">
        <f t="shared" ref="H9:H22" si="3">G9/$AK9</f>
        <v>2.0547945205479451E-2</v>
      </c>
      <c r="I9" s="22">
        <v>2</v>
      </c>
      <c r="J9" s="20">
        <f t="shared" ref="J9:J22" si="4">I9/$AK9</f>
        <v>1.3698630136986301E-2</v>
      </c>
      <c r="K9" s="22">
        <v>1</v>
      </c>
      <c r="L9" s="20">
        <f t="shared" ref="L9:L22" si="5">K9/$AK9</f>
        <v>6.8493150684931503E-3</v>
      </c>
      <c r="M9" s="22">
        <v>30</v>
      </c>
      <c r="N9" s="20">
        <f t="shared" ref="N9:N22" si="6">M9/$AK9</f>
        <v>0.20547945205479451</v>
      </c>
      <c r="O9" s="22">
        <v>18</v>
      </c>
      <c r="P9" s="20">
        <f t="shared" ref="P9:P22" si="7">O9/$AK9</f>
        <v>0.12328767123287671</v>
      </c>
      <c r="Q9" s="22">
        <v>2</v>
      </c>
      <c r="R9" s="20">
        <f t="shared" ref="R9:R22" si="8">Q9/$AK9</f>
        <v>1.3698630136986301E-2</v>
      </c>
      <c r="S9" s="22">
        <v>1</v>
      </c>
      <c r="T9" s="20">
        <f t="shared" ref="T9:T22" si="9">S9/$AK9</f>
        <v>6.8493150684931503E-3</v>
      </c>
      <c r="U9" s="22">
        <v>0</v>
      </c>
      <c r="V9" s="20">
        <f t="shared" ref="V9:V22" si="10">U9/$AK9</f>
        <v>0</v>
      </c>
      <c r="W9" s="22">
        <v>5</v>
      </c>
      <c r="X9" s="20">
        <f t="shared" ref="X9:X22" si="11">W9/$AK9</f>
        <v>3.4246575342465752E-2</v>
      </c>
      <c r="Y9" s="22">
        <v>0</v>
      </c>
      <c r="Z9" s="20">
        <f t="shared" ref="Z9:Z22" si="12">Y9/$AK9</f>
        <v>0</v>
      </c>
      <c r="AA9" s="22">
        <v>0</v>
      </c>
      <c r="AB9" s="20">
        <f t="shared" ref="AB9:AB22" si="13">AA9/$AK9</f>
        <v>0</v>
      </c>
      <c r="AC9" s="22">
        <v>0</v>
      </c>
      <c r="AD9" s="20">
        <f t="shared" ref="AD9:AD22" si="14">AC9/$AK9</f>
        <v>0</v>
      </c>
      <c r="AE9" s="22">
        <v>0</v>
      </c>
      <c r="AF9" s="20">
        <f t="shared" ref="AF9:AF22" si="15">AE9/$AK9</f>
        <v>0</v>
      </c>
      <c r="AG9" s="22">
        <v>136</v>
      </c>
      <c r="AH9" s="20">
        <f t="shared" ref="AH9:AH22" si="16">AG9/$AK9</f>
        <v>0.93150684931506844</v>
      </c>
      <c r="AI9" s="22">
        <v>10</v>
      </c>
      <c r="AJ9" s="20">
        <f t="shared" ref="AJ9:AJ22" si="17">AI9/$AK9</f>
        <v>6.8493150684931503E-2</v>
      </c>
      <c r="AK9" s="22">
        <v>146</v>
      </c>
      <c r="AL9" s="20">
        <f t="shared" ref="AL9:AL22" si="18">AK9/$AK9</f>
        <v>1</v>
      </c>
      <c r="AM9" s="23">
        <v>229</v>
      </c>
      <c r="AN9" s="21">
        <f t="shared" si="0"/>
        <v>0.63755458515283847</v>
      </c>
    </row>
    <row r="10" spans="1:40" x14ac:dyDescent="0.2">
      <c r="A10" s="24" t="s">
        <v>28</v>
      </c>
      <c r="B10" s="25" t="s">
        <v>3</v>
      </c>
      <c r="C10" s="22">
        <v>32</v>
      </c>
      <c r="D10" s="20">
        <f t="shared" si="1"/>
        <v>0.10884353741496598</v>
      </c>
      <c r="E10" s="22">
        <v>46</v>
      </c>
      <c r="F10" s="20">
        <f t="shared" si="2"/>
        <v>0.15646258503401361</v>
      </c>
      <c r="G10" s="22">
        <v>8</v>
      </c>
      <c r="H10" s="20">
        <f t="shared" si="3"/>
        <v>2.7210884353741496E-2</v>
      </c>
      <c r="I10" s="22">
        <v>11</v>
      </c>
      <c r="J10" s="20">
        <f t="shared" si="4"/>
        <v>3.7414965986394558E-2</v>
      </c>
      <c r="K10" s="22">
        <v>5</v>
      </c>
      <c r="L10" s="20">
        <f t="shared" si="5"/>
        <v>1.7006802721088437E-2</v>
      </c>
      <c r="M10" s="22">
        <v>106</v>
      </c>
      <c r="N10" s="20">
        <f t="shared" si="6"/>
        <v>0.36054421768707484</v>
      </c>
      <c r="O10" s="22">
        <v>73</v>
      </c>
      <c r="P10" s="20">
        <f t="shared" si="7"/>
        <v>0.24829931972789115</v>
      </c>
      <c r="Q10" s="22">
        <v>4</v>
      </c>
      <c r="R10" s="20">
        <f t="shared" si="8"/>
        <v>1.3605442176870748E-2</v>
      </c>
      <c r="S10" s="22">
        <v>0</v>
      </c>
      <c r="T10" s="20">
        <f t="shared" si="9"/>
        <v>0</v>
      </c>
      <c r="U10" s="22">
        <v>0</v>
      </c>
      <c r="V10" s="20">
        <f t="shared" si="10"/>
        <v>0</v>
      </c>
      <c r="W10" s="22">
        <v>1</v>
      </c>
      <c r="X10" s="20">
        <f t="shared" si="11"/>
        <v>3.4013605442176869E-3</v>
      </c>
      <c r="Y10" s="22">
        <v>1</v>
      </c>
      <c r="Z10" s="20">
        <f t="shared" si="12"/>
        <v>3.4013605442176869E-3</v>
      </c>
      <c r="AA10" s="22">
        <v>0</v>
      </c>
      <c r="AB10" s="20">
        <f t="shared" si="13"/>
        <v>0</v>
      </c>
      <c r="AC10" s="22">
        <v>2</v>
      </c>
      <c r="AD10" s="20">
        <f t="shared" si="14"/>
        <v>6.8027210884353739E-3</v>
      </c>
      <c r="AE10" s="22">
        <v>0</v>
      </c>
      <c r="AF10" s="20">
        <f t="shared" si="15"/>
        <v>0</v>
      </c>
      <c r="AG10" s="22">
        <v>289</v>
      </c>
      <c r="AH10" s="20">
        <f t="shared" si="16"/>
        <v>0.98299319727891155</v>
      </c>
      <c r="AI10" s="22">
        <v>5</v>
      </c>
      <c r="AJ10" s="20">
        <f t="shared" si="17"/>
        <v>1.7006802721088437E-2</v>
      </c>
      <c r="AK10" s="22">
        <v>294</v>
      </c>
      <c r="AL10" s="20">
        <f t="shared" si="18"/>
        <v>1</v>
      </c>
      <c r="AM10" s="23">
        <v>490</v>
      </c>
      <c r="AN10" s="21">
        <f t="shared" si="0"/>
        <v>0.6</v>
      </c>
    </row>
    <row r="11" spans="1:40" x14ac:dyDescent="0.2">
      <c r="A11" s="24" t="s">
        <v>28</v>
      </c>
      <c r="B11" s="25" t="s">
        <v>4</v>
      </c>
      <c r="C11" s="22">
        <v>42</v>
      </c>
      <c r="D11" s="20">
        <f t="shared" si="1"/>
        <v>0.13592233009708737</v>
      </c>
      <c r="E11" s="22">
        <v>43</v>
      </c>
      <c r="F11" s="20">
        <f t="shared" si="2"/>
        <v>0.13915857605177995</v>
      </c>
      <c r="G11" s="22">
        <v>10</v>
      </c>
      <c r="H11" s="20">
        <f t="shared" si="3"/>
        <v>3.2362459546925564E-2</v>
      </c>
      <c r="I11" s="22">
        <v>12</v>
      </c>
      <c r="J11" s="20">
        <f t="shared" si="4"/>
        <v>3.8834951456310676E-2</v>
      </c>
      <c r="K11" s="22">
        <v>4</v>
      </c>
      <c r="L11" s="20">
        <f t="shared" si="5"/>
        <v>1.2944983818770227E-2</v>
      </c>
      <c r="M11" s="22">
        <v>120</v>
      </c>
      <c r="N11" s="20">
        <f t="shared" si="6"/>
        <v>0.38834951456310679</v>
      </c>
      <c r="O11" s="22">
        <v>58</v>
      </c>
      <c r="P11" s="20">
        <f t="shared" si="7"/>
        <v>0.18770226537216828</v>
      </c>
      <c r="Q11" s="22">
        <v>2</v>
      </c>
      <c r="R11" s="20">
        <f t="shared" si="8"/>
        <v>6.4724919093851136E-3</v>
      </c>
      <c r="S11" s="22">
        <v>1</v>
      </c>
      <c r="T11" s="20">
        <f t="shared" si="9"/>
        <v>3.2362459546925568E-3</v>
      </c>
      <c r="U11" s="22">
        <v>0</v>
      </c>
      <c r="V11" s="20">
        <f t="shared" si="10"/>
        <v>0</v>
      </c>
      <c r="W11" s="22">
        <v>7</v>
      </c>
      <c r="X11" s="20">
        <f t="shared" si="11"/>
        <v>2.2653721682847898E-2</v>
      </c>
      <c r="Y11" s="22">
        <v>2</v>
      </c>
      <c r="Z11" s="20">
        <f t="shared" si="12"/>
        <v>6.4724919093851136E-3</v>
      </c>
      <c r="AA11" s="22">
        <v>0</v>
      </c>
      <c r="AB11" s="20">
        <f t="shared" si="13"/>
        <v>0</v>
      </c>
      <c r="AC11" s="22">
        <v>0</v>
      </c>
      <c r="AD11" s="20">
        <f t="shared" si="14"/>
        <v>0</v>
      </c>
      <c r="AE11" s="22">
        <v>0</v>
      </c>
      <c r="AF11" s="20">
        <f t="shared" si="15"/>
        <v>0</v>
      </c>
      <c r="AG11" s="22">
        <v>301</v>
      </c>
      <c r="AH11" s="20">
        <f t="shared" si="16"/>
        <v>0.97411003236245952</v>
      </c>
      <c r="AI11" s="22">
        <v>8</v>
      </c>
      <c r="AJ11" s="20">
        <f t="shared" si="17"/>
        <v>2.5889967637540454E-2</v>
      </c>
      <c r="AK11" s="22">
        <v>309</v>
      </c>
      <c r="AL11" s="20">
        <f t="shared" si="18"/>
        <v>1</v>
      </c>
      <c r="AM11" s="23">
        <v>490</v>
      </c>
      <c r="AN11" s="21">
        <f t="shared" si="0"/>
        <v>0.6306122448979592</v>
      </c>
    </row>
    <row r="12" spans="1:40" x14ac:dyDescent="0.2">
      <c r="A12" s="24" t="s">
        <v>28</v>
      </c>
      <c r="B12" s="25" t="s">
        <v>5</v>
      </c>
      <c r="C12" s="22">
        <v>29</v>
      </c>
      <c r="D12" s="20">
        <f t="shared" si="1"/>
        <v>0.12033195020746888</v>
      </c>
      <c r="E12" s="22">
        <v>30</v>
      </c>
      <c r="F12" s="20">
        <f t="shared" si="2"/>
        <v>0.12448132780082988</v>
      </c>
      <c r="G12" s="22">
        <v>3</v>
      </c>
      <c r="H12" s="20">
        <f t="shared" si="3"/>
        <v>1.2448132780082987E-2</v>
      </c>
      <c r="I12" s="22">
        <v>10</v>
      </c>
      <c r="J12" s="20">
        <f t="shared" si="4"/>
        <v>4.1493775933609957E-2</v>
      </c>
      <c r="K12" s="22">
        <v>14</v>
      </c>
      <c r="L12" s="20">
        <f t="shared" si="5"/>
        <v>5.8091286307053944E-2</v>
      </c>
      <c r="M12" s="22">
        <v>75</v>
      </c>
      <c r="N12" s="20">
        <f t="shared" si="6"/>
        <v>0.31120331950207469</v>
      </c>
      <c r="O12" s="22">
        <v>64</v>
      </c>
      <c r="P12" s="20">
        <f t="shared" si="7"/>
        <v>0.26556016597510373</v>
      </c>
      <c r="Q12" s="22">
        <v>1</v>
      </c>
      <c r="R12" s="20">
        <f t="shared" si="8"/>
        <v>4.1493775933609959E-3</v>
      </c>
      <c r="S12" s="22">
        <v>1</v>
      </c>
      <c r="T12" s="20">
        <f t="shared" si="9"/>
        <v>4.1493775933609959E-3</v>
      </c>
      <c r="U12" s="22">
        <v>1</v>
      </c>
      <c r="V12" s="20">
        <f t="shared" si="10"/>
        <v>4.1493775933609959E-3</v>
      </c>
      <c r="W12" s="22">
        <v>4</v>
      </c>
      <c r="X12" s="20">
        <f t="shared" si="11"/>
        <v>1.6597510373443983E-2</v>
      </c>
      <c r="Y12" s="22">
        <v>2</v>
      </c>
      <c r="Z12" s="20">
        <f t="shared" si="12"/>
        <v>8.2987551867219917E-3</v>
      </c>
      <c r="AA12" s="22">
        <v>0</v>
      </c>
      <c r="AB12" s="20">
        <f t="shared" si="13"/>
        <v>0</v>
      </c>
      <c r="AC12" s="22">
        <v>0</v>
      </c>
      <c r="AD12" s="20">
        <f t="shared" si="14"/>
        <v>0</v>
      </c>
      <c r="AE12" s="22">
        <v>0</v>
      </c>
      <c r="AF12" s="20">
        <f t="shared" si="15"/>
        <v>0</v>
      </c>
      <c r="AG12" s="22">
        <v>234</v>
      </c>
      <c r="AH12" s="20">
        <f t="shared" si="16"/>
        <v>0.97095435684647302</v>
      </c>
      <c r="AI12" s="22">
        <v>7</v>
      </c>
      <c r="AJ12" s="20">
        <f t="shared" si="17"/>
        <v>2.9045643153526972E-2</v>
      </c>
      <c r="AK12" s="22">
        <v>241</v>
      </c>
      <c r="AL12" s="20">
        <f t="shared" si="18"/>
        <v>1</v>
      </c>
      <c r="AM12" s="23">
        <v>414</v>
      </c>
      <c r="AN12" s="21">
        <f t="shared" si="0"/>
        <v>0.58212560386473433</v>
      </c>
    </row>
    <row r="13" spans="1:40" x14ac:dyDescent="0.2">
      <c r="A13" s="24" t="s">
        <v>28</v>
      </c>
      <c r="B13" s="25" t="s">
        <v>6</v>
      </c>
      <c r="C13" s="22">
        <v>33</v>
      </c>
      <c r="D13" s="20">
        <f t="shared" si="1"/>
        <v>0.14224137931034483</v>
      </c>
      <c r="E13" s="22">
        <v>42</v>
      </c>
      <c r="F13" s="20">
        <f t="shared" si="2"/>
        <v>0.18103448275862069</v>
      </c>
      <c r="G13" s="22">
        <v>4</v>
      </c>
      <c r="H13" s="20">
        <f t="shared" si="3"/>
        <v>1.7241379310344827E-2</v>
      </c>
      <c r="I13" s="22">
        <v>6</v>
      </c>
      <c r="J13" s="20">
        <f t="shared" si="4"/>
        <v>2.5862068965517241E-2</v>
      </c>
      <c r="K13" s="22">
        <v>6</v>
      </c>
      <c r="L13" s="20">
        <f t="shared" si="5"/>
        <v>2.5862068965517241E-2</v>
      </c>
      <c r="M13" s="22">
        <v>75</v>
      </c>
      <c r="N13" s="20">
        <f t="shared" si="6"/>
        <v>0.32327586206896552</v>
      </c>
      <c r="O13" s="22">
        <v>51</v>
      </c>
      <c r="P13" s="20">
        <f t="shared" si="7"/>
        <v>0.21982758620689655</v>
      </c>
      <c r="Q13" s="22">
        <v>4</v>
      </c>
      <c r="R13" s="20">
        <f t="shared" si="8"/>
        <v>1.7241379310344827E-2</v>
      </c>
      <c r="S13" s="22">
        <v>2</v>
      </c>
      <c r="T13" s="20">
        <f t="shared" si="9"/>
        <v>8.6206896551724137E-3</v>
      </c>
      <c r="U13" s="22">
        <v>0</v>
      </c>
      <c r="V13" s="20">
        <f t="shared" si="10"/>
        <v>0</v>
      </c>
      <c r="W13" s="22">
        <v>4</v>
      </c>
      <c r="X13" s="20">
        <f t="shared" si="11"/>
        <v>1.7241379310344827E-2</v>
      </c>
      <c r="Y13" s="22">
        <v>0</v>
      </c>
      <c r="Z13" s="20">
        <f t="shared" si="12"/>
        <v>0</v>
      </c>
      <c r="AA13" s="22">
        <v>0</v>
      </c>
      <c r="AB13" s="20">
        <f t="shared" si="13"/>
        <v>0</v>
      </c>
      <c r="AC13" s="22">
        <v>0</v>
      </c>
      <c r="AD13" s="20">
        <f t="shared" si="14"/>
        <v>0</v>
      </c>
      <c r="AE13" s="22">
        <v>0</v>
      </c>
      <c r="AF13" s="20">
        <f t="shared" si="15"/>
        <v>0</v>
      </c>
      <c r="AG13" s="22">
        <v>227</v>
      </c>
      <c r="AH13" s="20">
        <f t="shared" si="16"/>
        <v>0.97844827586206895</v>
      </c>
      <c r="AI13" s="22">
        <v>5</v>
      </c>
      <c r="AJ13" s="20">
        <f t="shared" si="17"/>
        <v>2.1551724137931036E-2</v>
      </c>
      <c r="AK13" s="22">
        <v>232</v>
      </c>
      <c r="AL13" s="20">
        <f t="shared" si="18"/>
        <v>1</v>
      </c>
      <c r="AM13" s="23">
        <v>414</v>
      </c>
      <c r="AN13" s="21">
        <f t="shared" si="0"/>
        <v>0.56038647342995174</v>
      </c>
    </row>
    <row r="14" spans="1:40" x14ac:dyDescent="0.2">
      <c r="A14" s="24" t="s">
        <v>28</v>
      </c>
      <c r="B14" s="25" t="s">
        <v>7</v>
      </c>
      <c r="C14" s="22">
        <v>60</v>
      </c>
      <c r="D14" s="20">
        <f t="shared" si="1"/>
        <v>0.16620498614958448</v>
      </c>
      <c r="E14" s="22">
        <v>54</v>
      </c>
      <c r="F14" s="20">
        <f t="shared" si="2"/>
        <v>0.14958448753462603</v>
      </c>
      <c r="G14" s="22">
        <v>8</v>
      </c>
      <c r="H14" s="20">
        <f t="shared" si="3"/>
        <v>2.2160664819944598E-2</v>
      </c>
      <c r="I14" s="22">
        <v>13</v>
      </c>
      <c r="J14" s="20">
        <f t="shared" si="4"/>
        <v>3.6011080332409975E-2</v>
      </c>
      <c r="K14" s="22">
        <v>16</v>
      </c>
      <c r="L14" s="20">
        <f t="shared" si="5"/>
        <v>4.4321329639889197E-2</v>
      </c>
      <c r="M14" s="22">
        <v>135</v>
      </c>
      <c r="N14" s="20">
        <f t="shared" si="6"/>
        <v>0.37396121883656508</v>
      </c>
      <c r="O14" s="22">
        <v>49</v>
      </c>
      <c r="P14" s="20">
        <f t="shared" si="7"/>
        <v>0.13573407202216067</v>
      </c>
      <c r="Q14" s="22">
        <v>2</v>
      </c>
      <c r="R14" s="20">
        <f t="shared" si="8"/>
        <v>5.5401662049861496E-3</v>
      </c>
      <c r="S14" s="22">
        <v>0</v>
      </c>
      <c r="T14" s="20">
        <f t="shared" si="9"/>
        <v>0</v>
      </c>
      <c r="U14" s="22">
        <v>0</v>
      </c>
      <c r="V14" s="20">
        <f t="shared" si="10"/>
        <v>0</v>
      </c>
      <c r="W14" s="22">
        <v>8</v>
      </c>
      <c r="X14" s="20">
        <f t="shared" si="11"/>
        <v>2.2160664819944598E-2</v>
      </c>
      <c r="Y14" s="22">
        <v>8</v>
      </c>
      <c r="Z14" s="20">
        <f t="shared" si="12"/>
        <v>2.2160664819944598E-2</v>
      </c>
      <c r="AA14" s="22">
        <v>0</v>
      </c>
      <c r="AB14" s="20">
        <f t="shared" si="13"/>
        <v>0</v>
      </c>
      <c r="AC14" s="22">
        <v>0</v>
      </c>
      <c r="AD14" s="20">
        <f t="shared" si="14"/>
        <v>0</v>
      </c>
      <c r="AE14" s="22">
        <v>0</v>
      </c>
      <c r="AF14" s="20">
        <f t="shared" si="15"/>
        <v>0</v>
      </c>
      <c r="AG14" s="22">
        <v>353</v>
      </c>
      <c r="AH14" s="20">
        <f t="shared" si="16"/>
        <v>0.97783933518005539</v>
      </c>
      <c r="AI14" s="22">
        <v>8</v>
      </c>
      <c r="AJ14" s="20">
        <f t="shared" si="17"/>
        <v>2.2160664819944598E-2</v>
      </c>
      <c r="AK14" s="22">
        <v>361</v>
      </c>
      <c r="AL14" s="20">
        <f t="shared" si="18"/>
        <v>1</v>
      </c>
      <c r="AM14" s="23">
        <v>597</v>
      </c>
      <c r="AN14" s="21">
        <f t="shared" si="0"/>
        <v>0.60469011725293131</v>
      </c>
    </row>
    <row r="15" spans="1:40" x14ac:dyDescent="0.2">
      <c r="A15" s="24" t="s">
        <v>28</v>
      </c>
      <c r="B15" s="25" t="s">
        <v>8</v>
      </c>
      <c r="C15" s="22">
        <v>65</v>
      </c>
      <c r="D15" s="20">
        <f t="shared" si="1"/>
        <v>0.17808219178082191</v>
      </c>
      <c r="E15" s="22">
        <v>79</v>
      </c>
      <c r="F15" s="20">
        <f t="shared" si="2"/>
        <v>0.21643835616438356</v>
      </c>
      <c r="G15" s="22">
        <v>9</v>
      </c>
      <c r="H15" s="20">
        <f t="shared" si="3"/>
        <v>2.4657534246575342E-2</v>
      </c>
      <c r="I15" s="22">
        <v>7</v>
      </c>
      <c r="J15" s="20">
        <f t="shared" si="4"/>
        <v>1.9178082191780823E-2</v>
      </c>
      <c r="K15" s="22">
        <v>17</v>
      </c>
      <c r="L15" s="20">
        <f t="shared" si="5"/>
        <v>4.6575342465753428E-2</v>
      </c>
      <c r="M15" s="22">
        <v>110</v>
      </c>
      <c r="N15" s="20">
        <f t="shared" si="6"/>
        <v>0.30136986301369861</v>
      </c>
      <c r="O15" s="22">
        <v>52</v>
      </c>
      <c r="P15" s="20">
        <f t="shared" si="7"/>
        <v>0.14246575342465753</v>
      </c>
      <c r="Q15" s="22">
        <v>2</v>
      </c>
      <c r="R15" s="20">
        <f t="shared" si="8"/>
        <v>5.4794520547945206E-3</v>
      </c>
      <c r="S15" s="22">
        <v>1</v>
      </c>
      <c r="T15" s="20">
        <f t="shared" si="9"/>
        <v>2.7397260273972603E-3</v>
      </c>
      <c r="U15" s="22">
        <v>0</v>
      </c>
      <c r="V15" s="20">
        <f t="shared" si="10"/>
        <v>0</v>
      </c>
      <c r="W15" s="22">
        <v>5</v>
      </c>
      <c r="X15" s="20">
        <f t="shared" si="11"/>
        <v>1.3698630136986301E-2</v>
      </c>
      <c r="Y15" s="22">
        <v>4</v>
      </c>
      <c r="Z15" s="20">
        <f t="shared" si="12"/>
        <v>1.0958904109589041E-2</v>
      </c>
      <c r="AA15" s="22">
        <v>0</v>
      </c>
      <c r="AB15" s="20">
        <f t="shared" si="13"/>
        <v>0</v>
      </c>
      <c r="AC15" s="22">
        <v>0</v>
      </c>
      <c r="AD15" s="20">
        <f t="shared" si="14"/>
        <v>0</v>
      </c>
      <c r="AE15" s="22">
        <v>0</v>
      </c>
      <c r="AF15" s="20">
        <f t="shared" si="15"/>
        <v>0</v>
      </c>
      <c r="AG15" s="22">
        <v>351</v>
      </c>
      <c r="AH15" s="20">
        <f t="shared" si="16"/>
        <v>0.9616438356164384</v>
      </c>
      <c r="AI15" s="22">
        <v>14</v>
      </c>
      <c r="AJ15" s="20">
        <f t="shared" si="17"/>
        <v>3.8356164383561646E-2</v>
      </c>
      <c r="AK15" s="22">
        <v>365</v>
      </c>
      <c r="AL15" s="20">
        <f t="shared" si="18"/>
        <v>1</v>
      </c>
      <c r="AM15" s="23">
        <v>597</v>
      </c>
      <c r="AN15" s="21">
        <f t="shared" si="0"/>
        <v>0.61139028475711887</v>
      </c>
    </row>
    <row r="16" spans="1:40" x14ac:dyDescent="0.2">
      <c r="A16" s="24" t="s">
        <v>28</v>
      </c>
      <c r="B16" s="25" t="s">
        <v>9</v>
      </c>
      <c r="C16" s="22">
        <v>32</v>
      </c>
      <c r="D16" s="20">
        <f t="shared" si="1"/>
        <v>0.10191082802547771</v>
      </c>
      <c r="E16" s="22">
        <v>56</v>
      </c>
      <c r="F16" s="20">
        <f t="shared" si="2"/>
        <v>0.17834394904458598</v>
      </c>
      <c r="G16" s="22">
        <v>1</v>
      </c>
      <c r="H16" s="20">
        <f t="shared" si="3"/>
        <v>3.1847133757961785E-3</v>
      </c>
      <c r="I16" s="22">
        <v>3</v>
      </c>
      <c r="J16" s="20">
        <f t="shared" si="4"/>
        <v>9.5541401273885346E-3</v>
      </c>
      <c r="K16" s="22">
        <v>25</v>
      </c>
      <c r="L16" s="20">
        <f t="shared" si="5"/>
        <v>7.9617834394904455E-2</v>
      </c>
      <c r="M16" s="22">
        <v>100</v>
      </c>
      <c r="N16" s="20">
        <f t="shared" si="6"/>
        <v>0.31847133757961782</v>
      </c>
      <c r="O16" s="22">
        <v>88</v>
      </c>
      <c r="P16" s="20">
        <f t="shared" si="7"/>
        <v>0.28025477707006369</v>
      </c>
      <c r="Q16" s="22">
        <v>2</v>
      </c>
      <c r="R16" s="20">
        <f t="shared" si="8"/>
        <v>6.369426751592357E-3</v>
      </c>
      <c r="S16" s="22">
        <v>1</v>
      </c>
      <c r="T16" s="20">
        <f t="shared" si="9"/>
        <v>3.1847133757961785E-3</v>
      </c>
      <c r="U16" s="22">
        <v>0</v>
      </c>
      <c r="V16" s="20">
        <f t="shared" si="10"/>
        <v>0</v>
      </c>
      <c r="W16" s="22">
        <v>2</v>
      </c>
      <c r="X16" s="20">
        <f t="shared" si="11"/>
        <v>6.369426751592357E-3</v>
      </c>
      <c r="Y16" s="22">
        <v>3</v>
      </c>
      <c r="Z16" s="20">
        <f t="shared" si="12"/>
        <v>9.5541401273885346E-3</v>
      </c>
      <c r="AA16" s="22">
        <v>0</v>
      </c>
      <c r="AB16" s="20">
        <f t="shared" si="13"/>
        <v>0</v>
      </c>
      <c r="AC16" s="22">
        <v>0</v>
      </c>
      <c r="AD16" s="20">
        <f t="shared" si="14"/>
        <v>0</v>
      </c>
      <c r="AE16" s="22">
        <v>0</v>
      </c>
      <c r="AF16" s="20">
        <f t="shared" si="15"/>
        <v>0</v>
      </c>
      <c r="AG16" s="22">
        <v>313</v>
      </c>
      <c r="AH16" s="20">
        <f t="shared" si="16"/>
        <v>0.99681528662420382</v>
      </c>
      <c r="AI16" s="22">
        <v>1</v>
      </c>
      <c r="AJ16" s="20">
        <f t="shared" si="17"/>
        <v>3.1847133757961785E-3</v>
      </c>
      <c r="AK16" s="22">
        <v>314</v>
      </c>
      <c r="AL16" s="20">
        <f t="shared" si="18"/>
        <v>1</v>
      </c>
      <c r="AM16" s="23">
        <v>461</v>
      </c>
      <c r="AN16" s="21">
        <f t="shared" si="0"/>
        <v>0.68112798264642083</v>
      </c>
    </row>
    <row r="17" spans="1:40" x14ac:dyDescent="0.2">
      <c r="A17" s="24" t="s">
        <v>28</v>
      </c>
      <c r="B17" s="25" t="s">
        <v>10</v>
      </c>
      <c r="C17" s="22">
        <v>56</v>
      </c>
      <c r="D17" s="20">
        <f t="shared" si="1"/>
        <v>0.18543046357615894</v>
      </c>
      <c r="E17" s="22">
        <v>61</v>
      </c>
      <c r="F17" s="20">
        <f t="shared" si="2"/>
        <v>0.20198675496688742</v>
      </c>
      <c r="G17" s="22">
        <v>0</v>
      </c>
      <c r="H17" s="20">
        <f t="shared" si="3"/>
        <v>0</v>
      </c>
      <c r="I17" s="22">
        <v>10</v>
      </c>
      <c r="J17" s="20">
        <f t="shared" si="4"/>
        <v>3.3112582781456956E-2</v>
      </c>
      <c r="K17" s="22">
        <v>27</v>
      </c>
      <c r="L17" s="20">
        <f t="shared" si="5"/>
        <v>8.9403973509933773E-2</v>
      </c>
      <c r="M17" s="22">
        <v>57</v>
      </c>
      <c r="N17" s="20">
        <f t="shared" si="6"/>
        <v>0.18874172185430463</v>
      </c>
      <c r="O17" s="22">
        <v>70</v>
      </c>
      <c r="P17" s="20">
        <f t="shared" si="7"/>
        <v>0.23178807947019867</v>
      </c>
      <c r="Q17" s="22">
        <v>2</v>
      </c>
      <c r="R17" s="20">
        <f t="shared" si="8"/>
        <v>6.6225165562913907E-3</v>
      </c>
      <c r="S17" s="22">
        <v>2</v>
      </c>
      <c r="T17" s="20">
        <f t="shared" si="9"/>
        <v>6.6225165562913907E-3</v>
      </c>
      <c r="U17" s="22">
        <v>0</v>
      </c>
      <c r="V17" s="20">
        <f t="shared" si="10"/>
        <v>0</v>
      </c>
      <c r="W17" s="22">
        <v>1</v>
      </c>
      <c r="X17" s="20">
        <f t="shared" si="11"/>
        <v>3.3112582781456954E-3</v>
      </c>
      <c r="Y17" s="22">
        <v>2</v>
      </c>
      <c r="Z17" s="20">
        <f t="shared" si="12"/>
        <v>6.6225165562913907E-3</v>
      </c>
      <c r="AA17" s="22">
        <v>0</v>
      </c>
      <c r="AB17" s="20">
        <f t="shared" si="13"/>
        <v>0</v>
      </c>
      <c r="AC17" s="22">
        <v>0</v>
      </c>
      <c r="AD17" s="20">
        <f t="shared" si="14"/>
        <v>0</v>
      </c>
      <c r="AE17" s="22">
        <v>0</v>
      </c>
      <c r="AF17" s="20">
        <f t="shared" si="15"/>
        <v>0</v>
      </c>
      <c r="AG17" s="22">
        <v>288</v>
      </c>
      <c r="AH17" s="20">
        <f t="shared" si="16"/>
        <v>0.95364238410596025</v>
      </c>
      <c r="AI17" s="22">
        <v>14</v>
      </c>
      <c r="AJ17" s="20">
        <f t="shared" si="17"/>
        <v>4.6357615894039736E-2</v>
      </c>
      <c r="AK17" s="22">
        <v>302</v>
      </c>
      <c r="AL17" s="20">
        <f t="shared" si="18"/>
        <v>1</v>
      </c>
      <c r="AM17" s="23">
        <v>460</v>
      </c>
      <c r="AN17" s="21">
        <f t="shared" si="0"/>
        <v>0.65652173913043477</v>
      </c>
    </row>
    <row r="18" spans="1:40" x14ac:dyDescent="0.2">
      <c r="A18" s="24" t="s">
        <v>28</v>
      </c>
      <c r="B18" s="25" t="s">
        <v>11</v>
      </c>
      <c r="C18" s="22">
        <v>25</v>
      </c>
      <c r="D18" s="20">
        <f t="shared" si="1"/>
        <v>6.6137566137566134E-2</v>
      </c>
      <c r="E18" s="22">
        <v>62</v>
      </c>
      <c r="F18" s="20">
        <f t="shared" si="2"/>
        <v>0.16402116402116401</v>
      </c>
      <c r="G18" s="22">
        <v>4</v>
      </c>
      <c r="H18" s="20">
        <f t="shared" si="3"/>
        <v>1.0582010582010581E-2</v>
      </c>
      <c r="I18" s="22">
        <v>4</v>
      </c>
      <c r="J18" s="20">
        <f t="shared" si="4"/>
        <v>1.0582010582010581E-2</v>
      </c>
      <c r="K18" s="22">
        <v>57</v>
      </c>
      <c r="L18" s="20">
        <f t="shared" si="5"/>
        <v>0.15079365079365079</v>
      </c>
      <c r="M18" s="22">
        <v>85</v>
      </c>
      <c r="N18" s="20">
        <f t="shared" si="6"/>
        <v>0.22486772486772486</v>
      </c>
      <c r="O18" s="22">
        <v>114</v>
      </c>
      <c r="P18" s="20">
        <f t="shared" si="7"/>
        <v>0.30158730158730157</v>
      </c>
      <c r="Q18" s="22">
        <v>4</v>
      </c>
      <c r="R18" s="20">
        <f t="shared" si="8"/>
        <v>1.0582010582010581E-2</v>
      </c>
      <c r="S18" s="22">
        <v>1</v>
      </c>
      <c r="T18" s="20">
        <f t="shared" si="9"/>
        <v>2.6455026455026454E-3</v>
      </c>
      <c r="U18" s="22">
        <v>0</v>
      </c>
      <c r="V18" s="20">
        <f t="shared" si="10"/>
        <v>0</v>
      </c>
      <c r="W18" s="22">
        <v>3</v>
      </c>
      <c r="X18" s="20">
        <f t="shared" si="11"/>
        <v>7.9365079365079361E-3</v>
      </c>
      <c r="Y18" s="22">
        <v>0</v>
      </c>
      <c r="Z18" s="20">
        <f t="shared" si="12"/>
        <v>0</v>
      </c>
      <c r="AA18" s="22">
        <v>0</v>
      </c>
      <c r="AB18" s="20">
        <f t="shared" si="13"/>
        <v>0</v>
      </c>
      <c r="AC18" s="22">
        <v>1</v>
      </c>
      <c r="AD18" s="20">
        <f t="shared" si="14"/>
        <v>2.6455026455026454E-3</v>
      </c>
      <c r="AE18" s="22">
        <v>0</v>
      </c>
      <c r="AF18" s="20">
        <f t="shared" si="15"/>
        <v>0</v>
      </c>
      <c r="AG18" s="22">
        <v>360</v>
      </c>
      <c r="AH18" s="20">
        <f t="shared" si="16"/>
        <v>0.95238095238095233</v>
      </c>
      <c r="AI18" s="22">
        <v>18</v>
      </c>
      <c r="AJ18" s="20">
        <f t="shared" si="17"/>
        <v>4.7619047619047616E-2</v>
      </c>
      <c r="AK18" s="22">
        <v>378</v>
      </c>
      <c r="AL18" s="20">
        <f t="shared" si="18"/>
        <v>1</v>
      </c>
      <c r="AM18" s="23">
        <v>608</v>
      </c>
      <c r="AN18" s="21">
        <f t="shared" si="0"/>
        <v>0.62171052631578949</v>
      </c>
    </row>
    <row r="19" spans="1:40" x14ac:dyDescent="0.2">
      <c r="A19" s="24" t="s">
        <v>28</v>
      </c>
      <c r="B19" s="25" t="s">
        <v>12</v>
      </c>
      <c r="C19" s="22">
        <v>11</v>
      </c>
      <c r="D19" s="20">
        <f t="shared" si="1"/>
        <v>3.3033033033033031E-2</v>
      </c>
      <c r="E19" s="22">
        <v>52</v>
      </c>
      <c r="F19" s="20">
        <f t="shared" si="2"/>
        <v>0.15615615615615616</v>
      </c>
      <c r="G19" s="22">
        <v>5</v>
      </c>
      <c r="H19" s="20">
        <f t="shared" si="3"/>
        <v>1.5015015015015015E-2</v>
      </c>
      <c r="I19" s="22">
        <v>6</v>
      </c>
      <c r="J19" s="20">
        <f t="shared" si="4"/>
        <v>1.8018018018018018E-2</v>
      </c>
      <c r="K19" s="22">
        <v>51</v>
      </c>
      <c r="L19" s="20">
        <f t="shared" si="5"/>
        <v>0.15315315315315314</v>
      </c>
      <c r="M19" s="22">
        <v>64</v>
      </c>
      <c r="N19" s="20">
        <f t="shared" si="6"/>
        <v>0.19219219219219219</v>
      </c>
      <c r="O19" s="22">
        <v>123</v>
      </c>
      <c r="P19" s="20">
        <f t="shared" si="7"/>
        <v>0.36936936936936937</v>
      </c>
      <c r="Q19" s="22">
        <v>0</v>
      </c>
      <c r="R19" s="20">
        <f t="shared" si="8"/>
        <v>0</v>
      </c>
      <c r="S19" s="22">
        <v>0</v>
      </c>
      <c r="T19" s="20">
        <f t="shared" si="9"/>
        <v>0</v>
      </c>
      <c r="U19" s="22">
        <v>0</v>
      </c>
      <c r="V19" s="20">
        <f t="shared" si="10"/>
        <v>0</v>
      </c>
      <c r="W19" s="22">
        <v>3</v>
      </c>
      <c r="X19" s="20">
        <f t="shared" si="11"/>
        <v>9.0090090090090089E-3</v>
      </c>
      <c r="Y19" s="22">
        <v>0</v>
      </c>
      <c r="Z19" s="20">
        <f t="shared" si="12"/>
        <v>0</v>
      </c>
      <c r="AA19" s="22">
        <v>0</v>
      </c>
      <c r="AB19" s="20">
        <f t="shared" si="13"/>
        <v>0</v>
      </c>
      <c r="AC19" s="22">
        <v>0</v>
      </c>
      <c r="AD19" s="20">
        <f t="shared" si="14"/>
        <v>0</v>
      </c>
      <c r="AE19" s="22">
        <v>0</v>
      </c>
      <c r="AF19" s="20">
        <f t="shared" si="15"/>
        <v>0</v>
      </c>
      <c r="AG19" s="22">
        <v>315</v>
      </c>
      <c r="AH19" s="20">
        <f t="shared" si="16"/>
        <v>0.94594594594594594</v>
      </c>
      <c r="AI19" s="22">
        <v>18</v>
      </c>
      <c r="AJ19" s="20">
        <f t="shared" si="17"/>
        <v>5.4054054054054057E-2</v>
      </c>
      <c r="AK19" s="22">
        <v>333</v>
      </c>
      <c r="AL19" s="20">
        <f t="shared" si="18"/>
        <v>1</v>
      </c>
      <c r="AM19" s="23">
        <v>607</v>
      </c>
      <c r="AN19" s="21">
        <f t="shared" si="0"/>
        <v>0.54859967051070835</v>
      </c>
    </row>
    <row r="20" spans="1:40" x14ac:dyDescent="0.2">
      <c r="A20" s="24" t="s">
        <v>28</v>
      </c>
      <c r="B20" s="25" t="s">
        <v>13</v>
      </c>
      <c r="C20" s="22">
        <v>3</v>
      </c>
      <c r="D20" s="20">
        <f t="shared" si="1"/>
        <v>7.058823529411765E-3</v>
      </c>
      <c r="E20" s="22">
        <v>78</v>
      </c>
      <c r="F20" s="20">
        <f t="shared" si="2"/>
        <v>0.18352941176470589</v>
      </c>
      <c r="G20" s="22">
        <v>4</v>
      </c>
      <c r="H20" s="20">
        <f t="shared" si="3"/>
        <v>9.4117647058823521E-3</v>
      </c>
      <c r="I20" s="22">
        <v>0</v>
      </c>
      <c r="J20" s="20">
        <f t="shared" si="4"/>
        <v>0</v>
      </c>
      <c r="K20" s="22">
        <v>94</v>
      </c>
      <c r="L20" s="20">
        <f t="shared" si="5"/>
        <v>0.22117647058823531</v>
      </c>
      <c r="M20" s="22">
        <v>77</v>
      </c>
      <c r="N20" s="20">
        <f t="shared" si="6"/>
        <v>0.1811764705882353</v>
      </c>
      <c r="O20" s="22">
        <v>128</v>
      </c>
      <c r="P20" s="20">
        <f t="shared" si="7"/>
        <v>0.30117647058823527</v>
      </c>
      <c r="Q20" s="22">
        <v>3</v>
      </c>
      <c r="R20" s="20">
        <f t="shared" si="8"/>
        <v>7.058823529411765E-3</v>
      </c>
      <c r="S20" s="22">
        <v>3</v>
      </c>
      <c r="T20" s="20">
        <f t="shared" si="9"/>
        <v>7.058823529411765E-3</v>
      </c>
      <c r="U20" s="22">
        <v>1</v>
      </c>
      <c r="V20" s="20">
        <f t="shared" si="10"/>
        <v>2.352941176470588E-3</v>
      </c>
      <c r="W20" s="22">
        <v>1</v>
      </c>
      <c r="X20" s="20">
        <f t="shared" si="11"/>
        <v>2.352941176470588E-3</v>
      </c>
      <c r="Y20" s="22">
        <v>1</v>
      </c>
      <c r="Z20" s="20">
        <f t="shared" si="12"/>
        <v>2.352941176470588E-3</v>
      </c>
      <c r="AA20" s="22">
        <v>0</v>
      </c>
      <c r="AB20" s="20">
        <f t="shared" si="13"/>
        <v>0</v>
      </c>
      <c r="AC20" s="22">
        <v>1</v>
      </c>
      <c r="AD20" s="20">
        <f t="shared" si="14"/>
        <v>2.352941176470588E-3</v>
      </c>
      <c r="AE20" s="22">
        <v>0</v>
      </c>
      <c r="AF20" s="20">
        <f t="shared" si="15"/>
        <v>0</v>
      </c>
      <c r="AG20" s="22">
        <v>394</v>
      </c>
      <c r="AH20" s="20">
        <f t="shared" si="16"/>
        <v>0.92705882352941171</v>
      </c>
      <c r="AI20" s="22">
        <v>31</v>
      </c>
      <c r="AJ20" s="20">
        <f t="shared" si="17"/>
        <v>7.2941176470588232E-2</v>
      </c>
      <c r="AK20" s="22">
        <v>425</v>
      </c>
      <c r="AL20" s="20">
        <f t="shared" si="18"/>
        <v>1</v>
      </c>
      <c r="AM20" s="23">
        <v>683</v>
      </c>
      <c r="AN20" s="21">
        <f t="shared" si="0"/>
        <v>0.62225475841874089</v>
      </c>
    </row>
    <row r="21" spans="1:40" x14ac:dyDescent="0.2">
      <c r="A21" s="24" t="s">
        <v>28</v>
      </c>
      <c r="B21" s="25" t="s">
        <v>14</v>
      </c>
      <c r="C21" s="22">
        <v>26</v>
      </c>
      <c r="D21" s="20">
        <f t="shared" si="1"/>
        <v>0.10878661087866109</v>
      </c>
      <c r="E21" s="22">
        <v>23</v>
      </c>
      <c r="F21" s="20">
        <f t="shared" si="2"/>
        <v>9.6234309623430964E-2</v>
      </c>
      <c r="G21" s="22">
        <v>2</v>
      </c>
      <c r="H21" s="20">
        <f t="shared" si="3"/>
        <v>8.368200836820083E-3</v>
      </c>
      <c r="I21" s="22">
        <v>12</v>
      </c>
      <c r="J21" s="20">
        <f t="shared" si="4"/>
        <v>5.0209205020920501E-2</v>
      </c>
      <c r="K21" s="22">
        <v>40</v>
      </c>
      <c r="L21" s="20">
        <f t="shared" si="5"/>
        <v>0.16736401673640167</v>
      </c>
      <c r="M21" s="22">
        <v>61</v>
      </c>
      <c r="N21" s="20">
        <f t="shared" si="6"/>
        <v>0.25523012552301255</v>
      </c>
      <c r="O21" s="22">
        <v>61</v>
      </c>
      <c r="P21" s="20">
        <f t="shared" si="7"/>
        <v>0.25523012552301255</v>
      </c>
      <c r="Q21" s="22">
        <v>3</v>
      </c>
      <c r="R21" s="20">
        <f t="shared" si="8"/>
        <v>1.2552301255230125E-2</v>
      </c>
      <c r="S21" s="22">
        <v>3</v>
      </c>
      <c r="T21" s="20">
        <f t="shared" si="9"/>
        <v>1.2552301255230125E-2</v>
      </c>
      <c r="U21" s="22">
        <v>1</v>
      </c>
      <c r="V21" s="20">
        <f t="shared" si="10"/>
        <v>4.1841004184100415E-3</v>
      </c>
      <c r="W21" s="22">
        <v>0</v>
      </c>
      <c r="X21" s="20">
        <f t="shared" si="11"/>
        <v>0</v>
      </c>
      <c r="Y21" s="22">
        <v>0</v>
      </c>
      <c r="Z21" s="20">
        <f t="shared" si="12"/>
        <v>0</v>
      </c>
      <c r="AA21" s="22">
        <v>0</v>
      </c>
      <c r="AB21" s="20">
        <f t="shared" si="13"/>
        <v>0</v>
      </c>
      <c r="AC21" s="22">
        <v>0</v>
      </c>
      <c r="AD21" s="20">
        <f t="shared" si="14"/>
        <v>0</v>
      </c>
      <c r="AE21" s="22">
        <v>0</v>
      </c>
      <c r="AF21" s="20">
        <f t="shared" si="15"/>
        <v>0</v>
      </c>
      <c r="AG21" s="22">
        <v>232</v>
      </c>
      <c r="AH21" s="20">
        <f t="shared" si="16"/>
        <v>0.97071129707112969</v>
      </c>
      <c r="AI21" s="22">
        <v>7</v>
      </c>
      <c r="AJ21" s="20">
        <f t="shared" si="17"/>
        <v>2.9288702928870293E-2</v>
      </c>
      <c r="AK21" s="22">
        <v>239</v>
      </c>
      <c r="AL21" s="20">
        <f t="shared" si="18"/>
        <v>1</v>
      </c>
      <c r="AM21" s="23">
        <v>378</v>
      </c>
      <c r="AN21" s="21">
        <f t="shared" si="0"/>
        <v>0.63227513227513232</v>
      </c>
    </row>
    <row r="22" spans="1:40" x14ac:dyDescent="0.2">
      <c r="A22" s="24" t="s">
        <v>28</v>
      </c>
      <c r="B22" s="25" t="s">
        <v>15</v>
      </c>
      <c r="C22" s="22">
        <v>19</v>
      </c>
      <c r="D22" s="20">
        <f t="shared" si="1"/>
        <v>7.3643410852713184E-2</v>
      </c>
      <c r="E22" s="22">
        <v>19</v>
      </c>
      <c r="F22" s="20">
        <f t="shared" si="2"/>
        <v>7.3643410852713184E-2</v>
      </c>
      <c r="G22" s="22">
        <v>2</v>
      </c>
      <c r="H22" s="20">
        <f t="shared" si="3"/>
        <v>7.7519379844961239E-3</v>
      </c>
      <c r="I22" s="22">
        <v>5</v>
      </c>
      <c r="J22" s="20">
        <f t="shared" si="4"/>
        <v>1.937984496124031E-2</v>
      </c>
      <c r="K22" s="22">
        <v>75</v>
      </c>
      <c r="L22" s="20">
        <f t="shared" si="5"/>
        <v>0.29069767441860467</v>
      </c>
      <c r="M22" s="22">
        <v>58</v>
      </c>
      <c r="N22" s="20">
        <f t="shared" si="6"/>
        <v>0.22480620155038761</v>
      </c>
      <c r="O22" s="22">
        <v>68</v>
      </c>
      <c r="P22" s="20">
        <f t="shared" si="7"/>
        <v>0.26356589147286824</v>
      </c>
      <c r="Q22" s="22">
        <v>3</v>
      </c>
      <c r="R22" s="20">
        <f t="shared" si="8"/>
        <v>1.1627906976744186E-2</v>
      </c>
      <c r="S22" s="22">
        <v>2</v>
      </c>
      <c r="T22" s="20">
        <f t="shared" si="9"/>
        <v>7.7519379844961239E-3</v>
      </c>
      <c r="U22" s="22">
        <v>0</v>
      </c>
      <c r="V22" s="20">
        <f t="shared" si="10"/>
        <v>0</v>
      </c>
      <c r="W22" s="22">
        <v>1</v>
      </c>
      <c r="X22" s="20">
        <f t="shared" si="11"/>
        <v>3.875968992248062E-3</v>
      </c>
      <c r="Y22" s="22">
        <v>0</v>
      </c>
      <c r="Z22" s="20">
        <f t="shared" si="12"/>
        <v>0</v>
      </c>
      <c r="AA22" s="22">
        <v>0</v>
      </c>
      <c r="AB22" s="20">
        <f t="shared" si="13"/>
        <v>0</v>
      </c>
      <c r="AC22" s="22">
        <v>0</v>
      </c>
      <c r="AD22" s="20">
        <f t="shared" si="14"/>
        <v>0</v>
      </c>
      <c r="AE22" s="22">
        <v>0</v>
      </c>
      <c r="AF22" s="20">
        <f t="shared" si="15"/>
        <v>0</v>
      </c>
      <c r="AG22" s="22">
        <v>252</v>
      </c>
      <c r="AH22" s="20">
        <f t="shared" si="16"/>
        <v>0.97674418604651159</v>
      </c>
      <c r="AI22" s="22">
        <v>6</v>
      </c>
      <c r="AJ22" s="20">
        <f t="shared" si="17"/>
        <v>2.3255813953488372E-2</v>
      </c>
      <c r="AK22" s="22">
        <v>258</v>
      </c>
      <c r="AL22" s="20">
        <f t="shared" si="18"/>
        <v>1</v>
      </c>
      <c r="AM22" s="23">
        <v>378</v>
      </c>
      <c r="AN22" s="21">
        <f t="shared" si="0"/>
        <v>0.68253968253968256</v>
      </c>
    </row>
  </sheetData>
  <mergeCells count="22">
    <mergeCell ref="A1:AN1"/>
    <mergeCell ref="A3:AN3"/>
    <mergeCell ref="A2:AN2"/>
    <mergeCell ref="AA6:AB6"/>
    <mergeCell ref="A4:AM4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2022-02-04T16:30:54Z</cp:lastPrinted>
  <dcterms:created xsi:type="dcterms:W3CDTF">2022-01-16T19:36:46Z</dcterms:created>
  <dcterms:modified xsi:type="dcterms:W3CDTF">2022-02-04T16:31:20Z</dcterms:modified>
</cp:coreProperties>
</file>